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92.168.0.130\csea-nas\Area Personale\Personale_CSEA\PERFOMANCE MANAGEMENT\Linee guida 2024\LINEE GUIDA DA TRASMETTERE AL MANAGEMENT\"/>
    </mc:Choice>
  </mc:AlternateContent>
  <xr:revisionPtr revIDLastSave="0" documentId="13_ncr:1_{44283C48-8635-4006-A4B9-8075BD552C20}" xr6:coauthVersionLast="47" xr6:coauthVersionMax="47" xr10:uidLastSave="{00000000-0000-0000-0000-000000000000}"/>
  <bookViews>
    <workbookView xWindow="-110" yWindow="-110" windowWidth="19420" windowHeight="10300" xr2:uid="{00000000-000D-0000-FFFF-FFFF00000000}"/>
  </bookViews>
  <sheets>
    <sheet name="ANAGRAFICA" sheetId="2" r:id="rId1"/>
    <sheet name="AREA ATTIVITA'- PRESTAZIONI" sheetId="11" r:id="rId2"/>
    <sheet name="AREA COMPETENZE" sheetId="7" r:id="rId3"/>
    <sheet name="VALUTAZIONE COMPLESSIVA" sheetId="10"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0" l="1"/>
  <c r="I10" i="10"/>
  <c r="F16" i="11"/>
  <c r="F18" i="7"/>
  <c r="I14" i="10" l="1"/>
  <c r="I16" i="10" s="1"/>
</calcChain>
</file>

<file path=xl/sharedStrings.xml><?xml version="1.0" encoding="utf-8"?>
<sst xmlns="http://schemas.openxmlformats.org/spreadsheetml/2006/main" count="139" uniqueCount="76">
  <si>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</si>
  <si>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</si>
  <si>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</si>
  <si>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</si>
  <si>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</si>
  <si>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</si>
  <si>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</si>
  <si>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</si>
  <si>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</si>
  <si>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</si>
  <si>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</si>
  <si>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</si>
  <si>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</si>
  <si>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</si>
  <si>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</si>
  <si>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 xml:space="preserve">Elabora scenari di sintesi basati su ipotesi di medio periodo. Sa individuare anche autonomamente soluzioni non esclusivamente connesse alle prassi e procedure vigenti. 
Riformula conoscenze o applica schemi di lavoro in modo chiaro, anche a vantaggio dell'ente e delle unità organizzative.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</si>
  <si>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</si>
  <si>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</si>
  <si>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</si>
  <si>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</si>
  <si>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</si>
  <si>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</si>
  <si>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</si>
  <si>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Cerca di conciliare gli interessi della propria attività con gli obiettivi dell'ufficio e con quelli dell'Ente.
Supporta le azioni del gruppo.
Esprime aspettative positive sulle altre risorse della squadra. Condivide le idee e gli interventi funzionali a raggiungere obiettivi comuni.</t>
  </si>
  <si>
    <r>
      <rPr>
        <b/>
        <sz val="14"/>
        <color theme="1"/>
        <rFont val="Calibri"/>
        <family val="2"/>
        <scheme val="minor"/>
      </rPr>
      <t>ORIENTAMENTO AL CAMBIAMENTO</t>
    </r>
    <r>
      <rPr>
        <sz val="14"/>
        <color theme="1"/>
        <rFont val="Calibri"/>
        <family val="2"/>
        <scheme val="minor"/>
      </rPr>
      <t xml:space="preserve">
Capacità di cogliere le esigenze di cambiamento e di tradurle in comportamenti e azioni concrete con prontezza, ovvero di anticiparle quando necessario. Capacità di gestire situazioni nuove o non strutturate anche ridefinendo le prassi operative, al fine di garantire l'efficacia dell'azione dell'ente. </t>
    </r>
  </si>
  <si>
    <r>
      <rPr>
        <b/>
        <sz val="14"/>
        <color theme="1"/>
        <rFont val="Calibri"/>
        <family val="2"/>
        <scheme val="minor"/>
      </rPr>
      <t xml:space="preserve">ORIENTAMENTO AI RISULTATI </t>
    </r>
    <r>
      <rPr>
        <sz val="14"/>
        <color theme="1"/>
        <rFont val="Calibri"/>
        <family val="2"/>
        <scheme val="minor"/>
      </rPr>
      <t xml:space="preserve">
Capacità di assumere responsabilità dirette con atteggiamento proattivo e con assunzione dei conseguenti carichi di lavoro, al fine di contribuire a raggiungere i risultati attesi.</t>
    </r>
  </si>
  <si>
    <r>
      <rPr>
        <b/>
        <sz val="14"/>
        <color theme="1"/>
        <rFont val="Calibri"/>
        <family val="2"/>
        <scheme val="minor"/>
      </rPr>
      <t>PIANIFICAZIONE ED ORGANIZZAZIONE</t>
    </r>
    <r>
      <rPr>
        <sz val="14"/>
        <color theme="1"/>
        <rFont val="Calibri"/>
        <family val="2"/>
        <scheme val="minor"/>
      </rPr>
      <t xml:space="preserve">
Capacità di pianificare le attività previste e periodiche di breve, medio e lungo periodo di propria competenza, anche stabilendo adeguate priorità.  Capacità di dimostrare flessibilità operativa nei casi in cui occorre conciliare attività programmate e contingenze impreviste. </t>
    </r>
  </si>
  <si>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</si>
  <si>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</si>
  <si>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Promuove le cooperazione tra i componenti del gruppo.
Coopera alle attività e alle decisioni, accettando anche input altrui nel formulare piani o nel  fare delle scelte.
Nell’ambito dei gruppi di lavoro interfunzionali. Si interfaccia con gli esponenti delle altre funzioni, collaborando al raggiungimento dell'obiettivo finale.  Mette in comune le proprie conoscenze, idee, percezioni.
Tiene in considerazione opinioni, culture e background altrui.</t>
  </si>
  <si>
    <r>
      <rPr>
        <b/>
        <sz val="14"/>
        <color theme="1"/>
        <rFont val="Calibri"/>
        <family val="2"/>
        <scheme val="minor"/>
      </rPr>
      <t>AUTONOMIA E CAPACITA' DI RISOLUZIONE DEI PROBLEMI</t>
    </r>
    <r>
      <rPr>
        <sz val="14"/>
        <color theme="1"/>
        <rFont val="Calibri"/>
        <family val="2"/>
        <scheme val="minor"/>
      </rPr>
      <t xml:space="preserve">
Capacità di affrontare prontamente le aree di problematicità, approfondendone gli elementi ed elaborandone le possibili soluzioni, dimostrando autonomia e spirito di iniziativa, pur nel rispetto delle indicazioni ricevute e delle mansioni assegnate. </t>
    </r>
  </si>
  <si>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</si>
  <si>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 xml:space="preserve">DATA COMPILAZIONE: </t>
  </si>
  <si>
    <t xml:space="preserve">SEZIONE ANAGRAFICA </t>
  </si>
  <si>
    <t>NOME E COGNOME</t>
  </si>
  <si>
    <t>QUALIFICA/LIVELLO</t>
  </si>
  <si>
    <t>JOB DESCRIPTION</t>
  </si>
  <si>
    <t>NOTE</t>
  </si>
  <si>
    <t>DESCRIZIONE SINTETICA DELLE FINALITA' E DEI COMPITI PRINCIPALI DELLA POSIZIONE E DELLA RISORSA</t>
  </si>
  <si>
    <t>AZIONI MIGLIORATIVE CONSIGLIATE</t>
  </si>
  <si>
    <t>ATTIVITA' 4</t>
  </si>
  <si>
    <t>ATTIVITA' 1</t>
  </si>
  <si>
    <t>PESO</t>
  </si>
  <si>
    <t>CONSUNTIVO</t>
  </si>
  <si>
    <t>COEFF. VALUTAZIONE</t>
  </si>
  <si>
    <t>PONDERAZIONE</t>
  </si>
  <si>
    <t>Attività</t>
  </si>
  <si>
    <t>Coefficiente di ponderazione</t>
  </si>
  <si>
    <t>Competenze organizzative e comportamentali</t>
  </si>
  <si>
    <t>0-2</t>
  </si>
  <si>
    <t>2,1 - 2,9</t>
  </si>
  <si>
    <t>3 - 3,4</t>
  </si>
  <si>
    <t>3,5 - 4</t>
  </si>
  <si>
    <t>Valutazione risultante dalla scheda delle competenze organizzative e comportamentali</t>
  </si>
  <si>
    <t>VALUTAZIONE COMPLESSIVA</t>
  </si>
  <si>
    <t>DESCRIZIONE DELLE ATTIVITA' - PRESTAZIONI</t>
  </si>
  <si>
    <t>LIVELLO DI PRESTAZIONE</t>
  </si>
  <si>
    <t>ATTIVITA' 2</t>
  </si>
  <si>
    <t>ATTIVITA' 3</t>
  </si>
  <si>
    <t xml:space="preserve">ATTIVITA' 5 </t>
  </si>
  <si>
    <t xml:space="preserve">DIREZIONE/DIVISIONE/AREA:   </t>
  </si>
  <si>
    <t xml:space="preserve">DIRETTORE/RESPONSABILE: </t>
  </si>
  <si>
    <r>
      <t xml:space="preserve">SCHEDA DI VALUTAZIONE DELLE </t>
    </r>
    <r>
      <rPr>
        <b/>
        <i/>
        <sz val="18"/>
        <color theme="1"/>
        <rFont val="Calibri"/>
        <family val="2"/>
        <scheme val="minor"/>
      </rPr>
      <t>PERFORMANCE</t>
    </r>
  </si>
  <si>
    <t>Incentivo spettante*</t>
  </si>
  <si>
    <r>
      <t xml:space="preserve">L'incentivo spettante è irrilevante nel caso di promozione, che è incompatibile con il riconoscimento dell'incentivazione </t>
    </r>
    <r>
      <rPr>
        <b/>
        <i/>
        <sz val="11"/>
        <color rgb="FFFF0000"/>
        <rFont val="Calibri"/>
        <family val="2"/>
        <scheme val="minor"/>
      </rPr>
      <t>una tantum/una semper.</t>
    </r>
  </si>
  <si>
    <r>
      <t xml:space="preserve">* Il computo dell'incentivo spettante è irrilevante nel caso di riconoscimento di una </t>
    </r>
    <r>
      <rPr>
        <b/>
        <i/>
        <sz val="11"/>
        <color rgb="FFFF0000"/>
        <rFont val="Calibri"/>
        <family val="2"/>
        <scheme val="minor"/>
      </rPr>
      <t>semper</t>
    </r>
    <r>
      <rPr>
        <b/>
        <sz val="11"/>
        <color rgb="FFFF0000"/>
        <rFont val="Calibri"/>
        <family val="2"/>
        <scheme val="minor"/>
      </rPr>
      <t xml:space="preserve"> (fare riferimento all'apposita tabella in linee guida).</t>
    </r>
  </si>
  <si>
    <t>LIVELLO di PRESTAZIONE del/della VALUTATO/A</t>
  </si>
  <si>
    <t>LIVELLO di COMPETENZA del/della VALUTATO/A</t>
  </si>
  <si>
    <r>
      <rPr>
        <b/>
        <sz val="14"/>
        <color theme="1"/>
        <rFont val="Calibri"/>
        <family val="2"/>
        <scheme val="minor"/>
      </rPr>
      <t>EFFICACIA RELAZIONALE</t>
    </r>
    <r>
      <rPr>
        <sz val="14"/>
        <color theme="1"/>
        <rFont val="Calibri"/>
        <family val="2"/>
        <scheme val="minor"/>
      </rPr>
      <t xml:space="preserve">
Capacità di comunicare le informazioni e gli elementi rilevanti agli interlocutori sia interni che esterni, anche attraverso il confronto con i/le colleghi/colleghe in modo da omogeneizzare gli apporti forniti. </t>
    </r>
  </si>
  <si>
    <t xml:space="preserve">Utilizza una persuasione non sempre chiara e diretta.
Ha difficoltà a raccogliere le osservazioni dei/delle colleghi/colleghe al fine di fornire una visione univoca agli interlocutori. </t>
  </si>
  <si>
    <t>Controlla efficacemente gli effetti delle proprie comunicazioni. Si confronta continuamente con i/le colleghi/colleghe al fine di assicurare sempre l'efficacia e la coerenza dell'informazione fornita. Riesce sempre a soddisfare le esigenze informative dell'interlocutore.</t>
  </si>
  <si>
    <r>
      <rPr>
        <b/>
        <i/>
        <sz val="14"/>
        <color theme="1"/>
        <rFont val="Calibri"/>
        <family val="2"/>
        <scheme val="minor"/>
      </rPr>
      <t>TEAM PLAYER</t>
    </r>
    <r>
      <rPr>
        <b/>
        <sz val="14"/>
        <color theme="1"/>
        <rFont val="Calibri"/>
        <family val="2"/>
        <scheme val="minor"/>
      </rPr>
      <t xml:space="preserve">
</t>
    </r>
    <r>
      <rPr>
        <sz val="14"/>
        <color theme="1"/>
        <rFont val="Calibri"/>
        <family val="2"/>
        <scheme val="minor"/>
      </rPr>
      <t>Capacità di sviluppare e promuovere spirito di gruppo e cooperazione tra colleghi/colleghe all’interno della propria unità organizzativa nonché tra diverse unità in una logica interfunzionale. Disponibilità a mettere a disposizione dei propri colleghi/colleghe informazioni, know how ed esperienze.</t>
    </r>
  </si>
  <si>
    <t>Svolge le proprie attività senza confrontarsi ed interagire con i/le colleghi/colleghe. 
Non sempre condivide le proprie informazioni e il suo know how al fine di tenere le persone pienamente aggiornate.  Non dimostra impegno costante verso il gruppo con il quale condivide il raggiungimento degli obiettivi. 
Non sempre riesce ad adattare le proprie azioni in favore del lavoro di squadra.</t>
  </si>
  <si>
    <t>Promuove lo spirito di squadra e collabora attivamente con i/le colleghi/colleghe di altre unità organizzative per individuare e
gestire soluzioni anche complesse.
Intraprende azioni positive per risolvere i
conflitti interni al gruppo e supporta i/le
colleghi/colleghe nella risoluzione dei problemi.
Condivide le risorse ed il know how con i/le colleghi/colleghe in vista del raggiungimento di obiettivi aziendali più ampi.
Costruisce spirito di team, attraverso la
condivisione dei successi del gruppo.</t>
  </si>
  <si>
    <t xml:space="preserve">Accoglie con interesse i cambiamenti e dedica energie nell'applicare l'approccio più funzionale, secondo la situazione e le risposte dei/delle colleghi/colleghe. Alterna cambiamenti significativi in funzione delle mutate circostanze.
Promuove la propensione e l’impegno al cambiamento, lavorando per sviluppare di volta in volta le modalità migliori per la sua introduzione. </t>
  </si>
  <si>
    <t>Valutazione delle prestazioni complessive della risorsa  con particolare riferimento alle attività/obiettivi svolte/conseguiti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</si>
</sst>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
    <numFmt numFmtId="166" formatCode="&quot;€&quot;\ #,##0.00"/>
  </numFmts>
  <fonts count="18"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b/>
      <i/>
      <sz val="14"/>
      <color theme="1"/>
      <name val="Calibri"/>
      <family val="2"/>
      <scheme val="minor"/>
    </font>
    <font>
      <b/>
      <i/>
      <sz val="18"/>
      <color theme="1"/>
      <name val="Calibri"/>
      <family val="2"/>
      <scheme val="minor"/>
    </font>
    <font>
      <b/>
      <sz val="11"/>
      <color rgb="FFFF0000"/>
      <name val="Calibri"/>
      <family val="2"/>
      <scheme val="minor"/>
    </font>
    <font>
      <b/>
      <i/>
      <sz val="11"/>
      <color rgb="FFFF0000"/>
      <name val="Calibri"/>
      <family val="2"/>
      <scheme val="minor"/>
    </font>
  </fonts>
  <fills count="11">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8" fillId="7" borderId="0" applyNumberFormat="0" applyBorder="0" applyAlignment="0" applyProtection="0"/>
    <xf numFmtId="0" fontId="13" fillId="0" borderId="0"/>
  </cellStyleXfs>
  <cellXfs count="96">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1" fillId="6" borderId="1" xfId="0" applyFont="1" applyFill="1" applyBorder="1" applyAlignment="1">
      <alignment horizontal="center" vertical="center" wrapText="1"/>
    </xf>
    <xf numFmtId="2" fontId="2"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left" vertical="center" wrapText="1"/>
    </xf>
    <xf numFmtId="0" fontId="9" fillId="0" borderId="0" xfId="0" applyFont="1" applyBorder="1"/>
    <xf numFmtId="0" fontId="9" fillId="0" borderId="0" xfId="0" applyFont="1" applyBorder="1" applyAlignment="1">
      <alignment horizontal="center"/>
    </xf>
    <xf numFmtId="0" fontId="10" fillId="7" borderId="0" xfId="1" applyFont="1" applyBorder="1" applyAlignment="1">
      <alignment horizontal="center" vertical="top"/>
    </xf>
    <xf numFmtId="0" fontId="10" fillId="7" borderId="0" xfId="1" applyFont="1" applyBorder="1" applyAlignment="1">
      <alignment vertical="top"/>
    </xf>
    <xf numFmtId="0" fontId="9" fillId="0" borderId="0" xfId="0" applyFont="1" applyBorder="1" applyAlignment="1">
      <alignment horizontal="center" vertical="top"/>
    </xf>
    <xf numFmtId="0" fontId="11" fillId="0" borderId="0" xfId="0" applyFont="1" applyBorder="1" applyAlignment="1">
      <alignment horizontal="center" vertical="top"/>
    </xf>
    <xf numFmtId="0" fontId="12" fillId="8" borderId="0" xfId="0" applyFont="1" applyFill="1" applyBorder="1" applyAlignment="1">
      <alignment horizontal="center" vertical="top"/>
    </xf>
    <xf numFmtId="0" fontId="9" fillId="8" borderId="0" xfId="0" applyFont="1" applyFill="1" applyBorder="1" applyAlignment="1">
      <alignment vertical="top"/>
    </xf>
    <xf numFmtId="0" fontId="11" fillId="8" borderId="0" xfId="0" applyFont="1" applyFill="1" applyBorder="1" applyAlignment="1">
      <alignment horizontal="center" vertical="top"/>
    </xf>
    <xf numFmtId="0" fontId="9" fillId="6" borderId="0" xfId="0" applyFont="1" applyFill="1" applyBorder="1" applyAlignment="1">
      <alignment horizontal="left" vertical="top" wrapText="1"/>
    </xf>
    <xf numFmtId="0" fontId="9" fillId="9" borderId="0" xfId="2" applyFont="1" applyFill="1" applyBorder="1" applyAlignment="1">
      <alignment horizontal="center" vertical="top"/>
    </xf>
    <xf numFmtId="164" fontId="11" fillId="6" borderId="0" xfId="0" applyNumberFormat="1" applyFont="1" applyFill="1" applyBorder="1" applyAlignment="1">
      <alignment horizontal="center" vertical="top"/>
    </xf>
    <xf numFmtId="0" fontId="9" fillId="0" borderId="0" xfId="2" applyFont="1" applyBorder="1" applyAlignment="1">
      <alignment horizontal="center" vertical="top"/>
    </xf>
    <xf numFmtId="0" fontId="9" fillId="8" borderId="0" xfId="0" applyFont="1" applyFill="1" applyBorder="1" applyAlignment="1">
      <alignment horizontal="center" vertical="top"/>
    </xf>
    <xf numFmtId="0" fontId="9" fillId="0" borderId="0" xfId="2" applyFont="1" applyBorder="1" applyAlignment="1">
      <alignment vertical="top"/>
    </xf>
    <xf numFmtId="0" fontId="11" fillId="0" borderId="0" xfId="2" applyFont="1" applyBorder="1" applyAlignment="1">
      <alignment horizontal="center" vertical="top"/>
    </xf>
    <xf numFmtId="0" fontId="9" fillId="6" borderId="0" xfId="0" applyFont="1" applyFill="1" applyBorder="1" applyAlignment="1">
      <alignment horizontal="center" vertical="top"/>
    </xf>
    <xf numFmtId="0" fontId="9" fillId="0" borderId="0" xfId="2" applyFont="1" applyBorder="1" applyAlignment="1">
      <alignment horizontal="center" vertical="center"/>
    </xf>
    <xf numFmtId="0" fontId="9" fillId="0" borderId="0" xfId="0" applyFont="1" applyBorder="1" applyAlignment="1">
      <alignment horizontal="center" vertical="center"/>
    </xf>
    <xf numFmtId="0" fontId="12" fillId="0" borderId="0" xfId="0" applyFont="1" applyBorder="1" applyAlignment="1">
      <alignment horizontal="left" vertical="top"/>
    </xf>
    <xf numFmtId="165" fontId="9" fillId="10" borderId="0" xfId="2" applyNumberFormat="1" applyFont="1" applyFill="1" applyBorder="1" applyAlignment="1">
      <alignment horizontal="center" vertical="top"/>
    </xf>
    <xf numFmtId="4" fontId="11" fillId="0" borderId="0" xfId="2" applyNumberFormat="1" applyFont="1" applyBorder="1" applyAlignment="1">
      <alignment horizontal="center" vertical="top"/>
    </xf>
    <xf numFmtId="0" fontId="9" fillId="0" borderId="0" xfId="0" applyFont="1" applyBorder="1" applyAlignment="1">
      <alignment wrapText="1"/>
    </xf>
    <xf numFmtId="0" fontId="10" fillId="7" borderId="0" xfId="1" applyFont="1" applyBorder="1" applyAlignment="1">
      <alignment horizontal="left" vertical="center" wrapText="1"/>
    </xf>
    <xf numFmtId="0" fontId="10" fillId="7" borderId="0" xfId="1" applyFont="1" applyBorder="1" applyAlignment="1">
      <alignment horizontal="center" vertical="center" wrapText="1"/>
    </xf>
    <xf numFmtId="0" fontId="12" fillId="0" borderId="0" xfId="0" applyFont="1" applyBorder="1" applyAlignment="1">
      <alignment vertical="top"/>
    </xf>
    <xf numFmtId="0" fontId="9" fillId="0" borderId="0" xfId="0" applyFont="1" applyBorder="1" applyAlignment="1">
      <alignment vertical="top"/>
    </xf>
    <xf numFmtId="0" fontId="12" fillId="0" borderId="0" xfId="0" applyFont="1" applyBorder="1" applyAlignment="1">
      <alignment horizontal="center" vertical="top"/>
    </xf>
    <xf numFmtId="9" fontId="12" fillId="0" borderId="0" xfId="0" applyNumberFormat="1" applyFont="1" applyBorder="1" applyAlignment="1">
      <alignment horizontal="center"/>
    </xf>
    <xf numFmtId="166" fontId="12" fillId="0" borderId="0" xfId="0" applyNumberFormat="1" applyFont="1" applyBorder="1" applyAlignment="1">
      <alignment horizontal="center" vertical="top"/>
    </xf>
    <xf numFmtId="0" fontId="1" fillId="3" borderId="2" xfId="0" applyFont="1" applyFill="1" applyBorder="1" applyAlignment="1">
      <alignment horizontal="center" vertical="top"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5" fillId="0" borderId="1" xfId="0" applyFont="1" applyBorder="1" applyAlignment="1">
      <alignment horizontal="center" vertical="center"/>
    </xf>
    <xf numFmtId="0" fontId="2" fillId="2" borderId="10" xfId="0" applyFont="1" applyFill="1" applyBorder="1" applyAlignment="1">
      <alignment horizontal="center" vertical="center"/>
    </xf>
    <xf numFmtId="0" fontId="1" fillId="0" borderId="1" xfId="0" applyFont="1" applyBorder="1"/>
    <xf numFmtId="0" fontId="1" fillId="0" borderId="1" xfId="0" applyFont="1" applyBorder="1" applyAlignment="1">
      <alignment vertical="top"/>
    </xf>
    <xf numFmtId="0" fontId="1" fillId="0" borderId="0" xfId="0" applyFont="1" applyAlignment="1">
      <alignment vertical="center" wrapText="1"/>
    </xf>
    <xf numFmtId="0" fontId="1" fillId="0" borderId="0" xfId="0" applyFont="1" applyAlignment="1">
      <alignment vertical="center"/>
    </xf>
    <xf numFmtId="0" fontId="14" fillId="2" borderId="1" xfId="0" applyFont="1" applyFill="1" applyBorder="1" applyAlignment="1">
      <alignment horizontal="center" vertical="center"/>
    </xf>
    <xf numFmtId="0" fontId="1" fillId="10" borderId="1" xfId="0" applyFont="1" applyFill="1" applyBorder="1" applyAlignment="1">
      <alignment vertical="center" wrapText="1"/>
    </xf>
    <xf numFmtId="166" fontId="0" fillId="0" borderId="0" xfId="0" applyNumberFormat="1"/>
    <xf numFmtId="0" fontId="16" fillId="0" borderId="0" xfId="0" applyFont="1"/>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2" borderId="1" xfId="0" applyFont="1" applyFill="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top"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3">
    <cellStyle name="Colore 1" xfId="1" builtinId="29"/>
    <cellStyle name="Normale" xfId="0" builtinId="0"/>
    <cellStyle name="Normale 2" xfId="2" xr:uid="{00000000-0005-0000-0000-000002000000}"/>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a1567" displayName="Tabella1567" ref="A5:I14" headerRowCount="0" totalsRowShown="0" headerRowDxfId="18" dataDxfId="17">
  <tableColumns count="9">
    <tableColumn id="1" xr3:uid="{00000000-0010-0000-0000-000001000000}" name="Colonna1" headerRowDxfId="16" dataDxfId="15"/>
    <tableColumn id="2" xr3:uid="{00000000-0010-0000-0000-000002000000}" name="Colonna2" headerRowDxfId="14" dataDxfId="13"/>
    <tableColumn id="5" xr3:uid="{00000000-0010-0000-0000-000005000000}" name="Colonna5" headerRowDxfId="12" dataDxfId="11"/>
    <tableColumn id="6" xr3:uid="{00000000-0010-0000-0000-000006000000}" name="Colonna6" headerRowDxfId="10" dataDxfId="9"/>
    <tableColumn id="3" xr3:uid="{00000000-0010-0000-0000-000003000000}" name="Colonna3" headerRowDxfId="8"/>
    <tableColumn id="7" xr3:uid="{00000000-0010-0000-0000-000007000000}" name="Colonna7" headerRowDxfId="7" dataDxfId="6"/>
    <tableColumn id="8" xr3:uid="{00000000-0010-0000-0000-000008000000}" name="Colonna8" headerRowDxfId="5" dataDxfId="4"/>
    <tableColumn id="9" xr3:uid="{00000000-0010-0000-0000-000009000000}" name="Colonna9" headerRowDxfId="3" dataDxfId="2"/>
    <tableColumn id="10" xr3:uid="{00000000-0010-0000-0000-00000A00000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zoomScale="68" zoomScaleNormal="68" zoomScaleSheetLayoutView="100" workbookViewId="0">
      <selection activeCell="B8" sqref="B8:C8"/>
    </sheetView>
  </sheetViews>
  <sheetFormatPr defaultColWidth="9.08984375" defaultRowHeight="18.5" x14ac:dyDescent="0.45"/>
  <cols>
    <col min="1" max="1" width="57" style="7" customWidth="1"/>
    <col min="2" max="2" width="86.90625" style="7" customWidth="1"/>
    <col min="3" max="3" width="68.453125" style="7" customWidth="1"/>
    <col min="4" max="4" width="37.54296875" style="7" customWidth="1"/>
    <col min="5" max="16384" width="9.08984375" style="7"/>
  </cols>
  <sheetData>
    <row r="1" spans="1:3" ht="45" customHeight="1" x14ac:dyDescent="0.45">
      <c r="A1" s="80" t="s">
        <v>62</v>
      </c>
      <c r="B1" s="81"/>
      <c r="C1" s="81"/>
    </row>
    <row r="2" spans="1:3" ht="55.5" customHeight="1" x14ac:dyDescent="0.45">
      <c r="A2" s="27" t="s">
        <v>60</v>
      </c>
      <c r="B2" s="28" t="s">
        <v>61</v>
      </c>
      <c r="C2" s="69" t="s">
        <v>32</v>
      </c>
    </row>
    <row r="4" spans="1:3" ht="46.5" customHeight="1" x14ac:dyDescent="0.45">
      <c r="A4" s="82" t="s">
        <v>33</v>
      </c>
      <c r="B4" s="82"/>
      <c r="C4" s="82"/>
    </row>
    <row r="5" spans="1:3" ht="51" customHeight="1" x14ac:dyDescent="0.45">
      <c r="A5" s="18" t="s">
        <v>34</v>
      </c>
      <c r="B5" s="83"/>
      <c r="C5" s="83"/>
    </row>
    <row r="6" spans="1:3" s="10" customFormat="1" ht="54.75" customHeight="1" x14ac:dyDescent="0.35">
      <c r="A6" s="18" t="s">
        <v>35</v>
      </c>
      <c r="B6" s="84"/>
      <c r="C6" s="84"/>
    </row>
    <row r="7" spans="1:3" ht="66.75" customHeight="1" x14ac:dyDescent="0.45">
      <c r="A7" s="76" t="s">
        <v>36</v>
      </c>
      <c r="B7" s="84"/>
      <c r="C7" s="84"/>
    </row>
    <row r="8" spans="1:3" ht="66.75" customHeight="1" x14ac:dyDescent="0.45">
      <c r="A8" s="18" t="s">
        <v>37</v>
      </c>
      <c r="B8" s="84"/>
      <c r="C8" s="84"/>
    </row>
    <row r="9" spans="1:3" ht="17.25" customHeight="1" x14ac:dyDescent="0.45">
      <c r="A9" s="11"/>
      <c r="B9" s="86"/>
      <c r="C9" s="86"/>
    </row>
    <row r="10" spans="1:3" ht="69" customHeight="1" x14ac:dyDescent="0.45">
      <c r="A10" s="85" t="s">
        <v>38</v>
      </c>
      <c r="B10" s="84"/>
      <c r="C10" s="84"/>
    </row>
    <row r="11" spans="1:3" ht="66.75" customHeight="1" x14ac:dyDescent="0.45">
      <c r="A11" s="85"/>
      <c r="B11" s="84"/>
      <c r="C11" s="84"/>
    </row>
    <row r="12" spans="1:3" ht="66.75" customHeight="1" x14ac:dyDescent="0.45">
      <c r="A12" s="85"/>
      <c r="B12" s="84"/>
      <c r="C12" s="84"/>
    </row>
    <row r="13" spans="1:3" ht="66.75" customHeight="1" x14ac:dyDescent="0.45">
      <c r="A13" s="85"/>
      <c r="B13" s="84"/>
      <c r="C13" s="84"/>
    </row>
    <row r="14" spans="1:3" ht="76.5" customHeight="1" x14ac:dyDescent="0.45">
      <c r="A14" s="85"/>
      <c r="B14" s="84"/>
      <c r="C14" s="84"/>
    </row>
    <row r="15" spans="1:3" x14ac:dyDescent="0.45">
      <c r="C15" s="14"/>
    </row>
    <row r="16" spans="1:3" ht="15" customHeight="1" x14ac:dyDescent="0.45">
      <c r="B16" s="15"/>
    </row>
  </sheetData>
  <mergeCells count="13">
    <mergeCell ref="B8:C8"/>
    <mergeCell ref="A10:A14"/>
    <mergeCell ref="B10:C10"/>
    <mergeCell ref="B11:C11"/>
    <mergeCell ref="B12:C12"/>
    <mergeCell ref="B13:C13"/>
    <mergeCell ref="B14:C14"/>
    <mergeCell ref="B9:C9"/>
    <mergeCell ref="A1:C1"/>
    <mergeCell ref="A4:C4"/>
    <mergeCell ref="B5:C5"/>
    <mergeCell ref="B6:C6"/>
    <mergeCell ref="B7:C7"/>
  </mergeCells>
  <printOptions horizontalCentered="1"/>
  <pageMargins left="0" right="0" top="0" bottom="0" header="0.11811023622047245" footer="0.11811023622047245"/>
  <pageSetup paperSize="9" scale="71"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3"/>
  <sheetViews>
    <sheetView topLeftCell="A12" zoomScale="57" zoomScaleNormal="57" zoomScaleSheetLayoutView="50" workbookViewId="0">
      <selection activeCell="A13" sqref="A13"/>
    </sheetView>
  </sheetViews>
  <sheetFormatPr defaultColWidth="9.08984375" defaultRowHeight="18.5" x14ac:dyDescent="0.45"/>
  <cols>
    <col min="1" max="5" width="60.6328125" style="7" customWidth="1"/>
    <col min="6" max="6" width="20.6328125" style="1" customWidth="1"/>
    <col min="7" max="7" width="37.54296875" style="7" customWidth="1"/>
    <col min="8" max="16384" width="9.08984375" style="7"/>
  </cols>
  <sheetData>
    <row r="1" spans="1:6" x14ac:dyDescent="0.45">
      <c r="A1" s="16"/>
      <c r="B1" s="6"/>
      <c r="C1" s="6"/>
      <c r="D1" s="6"/>
      <c r="E1" s="6"/>
    </row>
    <row r="3" spans="1:6" ht="46.5" customHeight="1" x14ac:dyDescent="0.45">
      <c r="A3" s="70" t="s">
        <v>7</v>
      </c>
      <c r="B3" s="87" t="s">
        <v>56</v>
      </c>
      <c r="C3" s="88"/>
      <c r="D3" s="88"/>
      <c r="E3" s="88"/>
    </row>
    <row r="4" spans="1:6" x14ac:dyDescent="0.45">
      <c r="A4" s="8"/>
      <c r="B4" s="8">
        <v>1</v>
      </c>
      <c r="C4" s="9">
        <v>2</v>
      </c>
      <c r="D4" s="9">
        <v>3</v>
      </c>
      <c r="E4" s="9">
        <v>4</v>
      </c>
      <c r="F4" s="35"/>
    </row>
    <row r="5" spans="1:6" ht="32.25" customHeight="1" x14ac:dyDescent="0.45">
      <c r="A5" s="18" t="s">
        <v>55</v>
      </c>
      <c r="B5" s="18" t="s">
        <v>1</v>
      </c>
      <c r="C5" s="18" t="s">
        <v>2</v>
      </c>
      <c r="D5" s="18" t="s">
        <v>3</v>
      </c>
      <c r="E5" s="18" t="s">
        <v>4</v>
      </c>
      <c r="F5" s="3"/>
    </row>
    <row r="6" spans="1:6" s="10" customFormat="1" ht="250" customHeight="1" x14ac:dyDescent="0.35">
      <c r="A6" s="68" t="s">
        <v>41</v>
      </c>
      <c r="B6" s="24"/>
      <c r="C6" s="24"/>
      <c r="D6" s="24"/>
      <c r="E6" s="24"/>
      <c r="F6" s="4"/>
    </row>
    <row r="7" spans="1:6" s="10" customFormat="1" x14ac:dyDescent="0.45">
      <c r="A7" s="21" t="s">
        <v>66</v>
      </c>
      <c r="B7" s="22" t="s">
        <v>5</v>
      </c>
      <c r="C7" s="22" t="s">
        <v>5</v>
      </c>
      <c r="D7" s="22" t="s">
        <v>5</v>
      </c>
      <c r="E7" s="22" t="s">
        <v>5</v>
      </c>
      <c r="F7" s="5"/>
    </row>
    <row r="8" spans="1:6" ht="250" customHeight="1" x14ac:dyDescent="0.45">
      <c r="A8" s="68" t="s">
        <v>57</v>
      </c>
      <c r="B8" s="23"/>
      <c r="C8" s="24"/>
      <c r="D8" s="24"/>
      <c r="E8" s="24"/>
      <c r="F8" s="4"/>
    </row>
    <row r="9" spans="1:6" x14ac:dyDescent="0.45">
      <c r="A9" s="21" t="s">
        <v>66</v>
      </c>
      <c r="B9" s="13" t="s">
        <v>5</v>
      </c>
      <c r="C9" s="13" t="s">
        <v>5</v>
      </c>
      <c r="D9" s="13" t="s">
        <v>5</v>
      </c>
      <c r="E9" s="13" t="s">
        <v>5</v>
      </c>
      <c r="F9" s="5"/>
    </row>
    <row r="10" spans="1:6" ht="250" customHeight="1" x14ac:dyDescent="0.45">
      <c r="A10" s="68" t="s">
        <v>58</v>
      </c>
      <c r="B10" s="23"/>
      <c r="C10" s="23"/>
      <c r="D10" s="23"/>
      <c r="E10" s="23"/>
      <c r="F10" s="4"/>
    </row>
    <row r="11" spans="1:6" x14ac:dyDescent="0.45">
      <c r="A11" s="21" t="s">
        <v>66</v>
      </c>
      <c r="B11" s="13" t="s">
        <v>5</v>
      </c>
      <c r="C11" s="13" t="s">
        <v>5</v>
      </c>
      <c r="D11" s="13">
        <v>0</v>
      </c>
      <c r="E11" s="13">
        <v>0</v>
      </c>
      <c r="F11" s="5"/>
    </row>
    <row r="12" spans="1:6" ht="250" customHeight="1" x14ac:dyDescent="0.45">
      <c r="A12" s="68" t="s">
        <v>40</v>
      </c>
      <c r="B12" s="24"/>
      <c r="C12" s="24"/>
      <c r="D12" s="24"/>
      <c r="E12" s="24"/>
      <c r="F12" s="4"/>
    </row>
    <row r="13" spans="1:6" x14ac:dyDescent="0.45">
      <c r="A13" s="21" t="s">
        <v>66</v>
      </c>
      <c r="B13" s="13" t="s">
        <v>5</v>
      </c>
      <c r="C13" s="13" t="s">
        <v>5</v>
      </c>
      <c r="D13" s="13" t="s">
        <v>5</v>
      </c>
      <c r="E13" s="13" t="s">
        <v>5</v>
      </c>
      <c r="F13" s="5"/>
    </row>
    <row r="14" spans="1:6" ht="250" customHeight="1" x14ac:dyDescent="0.45">
      <c r="A14" s="68" t="s">
        <v>59</v>
      </c>
      <c r="B14" s="24"/>
      <c r="C14" s="24"/>
      <c r="D14" s="24"/>
      <c r="E14" s="24"/>
      <c r="F14" s="4"/>
    </row>
    <row r="15" spans="1:6" ht="19" thickBot="1" x14ac:dyDescent="0.5">
      <c r="A15" s="21" t="s">
        <v>66</v>
      </c>
      <c r="B15" s="13" t="s">
        <v>5</v>
      </c>
      <c r="C15" s="13" t="s">
        <v>5</v>
      </c>
      <c r="D15" s="13" t="s">
        <v>5</v>
      </c>
      <c r="E15" s="13" t="s">
        <v>5</v>
      </c>
      <c r="F15" s="5"/>
    </row>
    <row r="16" spans="1:6" ht="57" customHeight="1" thickBot="1" x14ac:dyDescent="0.5">
      <c r="A16" s="72"/>
      <c r="B16" s="72"/>
      <c r="C16" s="73"/>
      <c r="D16" s="72"/>
      <c r="E16" s="71" t="s">
        <v>20</v>
      </c>
      <c r="F16" s="34" t="e">
        <f xml:space="preserve"> AVERAGE(F6,F8,F10,F12,F14)</f>
        <v>#DIV/0!</v>
      </c>
    </row>
    <row r="17" spans="1:3" x14ac:dyDescent="0.45">
      <c r="A17" s="32"/>
      <c r="C17" s="14"/>
    </row>
    <row r="18" spans="1:3" x14ac:dyDescent="0.45">
      <c r="A18" s="30"/>
      <c r="B18" s="30"/>
    </row>
    <row r="19" spans="1:3" ht="55.5" customHeight="1" x14ac:dyDescent="0.45">
      <c r="A19" s="29"/>
      <c r="B19" s="31"/>
    </row>
    <row r="20" spans="1:3" ht="17.25" customHeight="1" x14ac:dyDescent="0.45">
      <c r="A20" s="32"/>
      <c r="B20" s="31"/>
    </row>
    <row r="21" spans="1:3" x14ac:dyDescent="0.45">
      <c r="A21" s="30"/>
      <c r="B21" s="30"/>
    </row>
    <row r="22" spans="1:3" ht="55.5" customHeight="1" x14ac:dyDescent="0.45">
      <c r="A22" s="32"/>
      <c r="B22" s="31"/>
    </row>
    <row r="23" spans="1:3" ht="15" customHeight="1" x14ac:dyDescent="0.45">
      <c r="B23" s="15"/>
    </row>
  </sheetData>
  <mergeCells count="1">
    <mergeCell ref="B3:E3"/>
  </mergeCells>
  <printOptions horizontalCentered="1"/>
  <pageMargins left="0" right="0" top="0" bottom="0" header="0.11811023622047245" footer="0.11811023622047245"/>
  <pageSetup paperSize="9" scale="4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topLeftCell="A11" zoomScale="40" zoomScaleNormal="40" workbookViewId="0">
      <selection activeCell="B14" sqref="B14"/>
    </sheetView>
  </sheetViews>
  <sheetFormatPr defaultColWidth="9.08984375" defaultRowHeight="18.5" x14ac:dyDescent="0.45"/>
  <cols>
    <col min="1" max="1" width="65" style="7" customWidth="1"/>
    <col min="2" max="5" width="60.6328125" style="7" customWidth="1"/>
    <col min="6" max="6" width="20.6328125" style="1" customWidth="1"/>
    <col min="7" max="7" width="37.54296875" style="7" customWidth="1"/>
    <col min="8" max="16384" width="9.08984375" style="7"/>
  </cols>
  <sheetData>
    <row r="1" spans="1:6" x14ac:dyDescent="0.45">
      <c r="A1" s="16"/>
      <c r="B1" s="6"/>
      <c r="C1" s="6"/>
      <c r="D1" s="6"/>
      <c r="E1" s="6"/>
    </row>
    <row r="3" spans="1:6" ht="46.5" customHeight="1" x14ac:dyDescent="0.45">
      <c r="A3" s="20" t="s">
        <v>7</v>
      </c>
      <c r="B3" s="89" t="s">
        <v>9</v>
      </c>
      <c r="C3" s="90"/>
      <c r="D3" s="90"/>
      <c r="E3" s="91"/>
    </row>
    <row r="4" spans="1:6" x14ac:dyDescent="0.45">
      <c r="A4" s="8"/>
      <c r="B4" s="8">
        <v>1</v>
      </c>
      <c r="C4" s="9">
        <v>2</v>
      </c>
      <c r="D4" s="9">
        <v>3</v>
      </c>
      <c r="E4" s="9">
        <v>4</v>
      </c>
      <c r="F4" s="2"/>
    </row>
    <row r="5" spans="1:6" ht="32.25" customHeight="1" thickBot="1" x14ac:dyDescent="0.5">
      <c r="A5" s="17" t="s">
        <v>0</v>
      </c>
      <c r="B5" s="17" t="s">
        <v>1</v>
      </c>
      <c r="C5" s="18" t="s">
        <v>2</v>
      </c>
      <c r="D5" s="19" t="s">
        <v>3</v>
      </c>
      <c r="E5" s="17" t="s">
        <v>4</v>
      </c>
      <c r="F5" s="3"/>
    </row>
    <row r="6" spans="1:6" s="74" customFormat="1" ht="250" customHeight="1" x14ac:dyDescent="0.35">
      <c r="A6" s="77" t="s">
        <v>30</v>
      </c>
      <c r="B6" s="24" t="s">
        <v>6</v>
      </c>
      <c r="C6" s="26" t="s">
        <v>21</v>
      </c>
      <c r="D6" s="24" t="s">
        <v>27</v>
      </c>
      <c r="E6" s="25" t="s">
        <v>15</v>
      </c>
      <c r="F6" s="4"/>
    </row>
    <row r="7" spans="1:6" ht="18.75" customHeight="1" x14ac:dyDescent="0.45">
      <c r="A7" s="11" t="s">
        <v>67</v>
      </c>
      <c r="B7" s="67" t="s">
        <v>5</v>
      </c>
      <c r="C7" s="13" t="s">
        <v>5</v>
      </c>
      <c r="D7" s="13" t="s">
        <v>5</v>
      </c>
      <c r="E7" s="22" t="s">
        <v>5</v>
      </c>
      <c r="F7" s="5"/>
    </row>
    <row r="8" spans="1:6" s="75" customFormat="1" ht="250" customHeight="1" x14ac:dyDescent="0.35">
      <c r="A8" s="77" t="s">
        <v>24</v>
      </c>
      <c r="B8" s="23" t="s">
        <v>16</v>
      </c>
      <c r="C8" s="24" t="s">
        <v>8</v>
      </c>
      <c r="D8" s="24" t="s">
        <v>74</v>
      </c>
      <c r="E8" s="25" t="s">
        <v>31</v>
      </c>
      <c r="F8" s="4"/>
    </row>
    <row r="9" spans="1:6" ht="18.75" customHeight="1" x14ac:dyDescent="0.45">
      <c r="A9" s="11" t="s">
        <v>67</v>
      </c>
      <c r="B9" s="12" t="s">
        <v>5</v>
      </c>
      <c r="C9" s="13" t="s">
        <v>5</v>
      </c>
      <c r="D9" s="13" t="s">
        <v>5</v>
      </c>
      <c r="E9" s="22" t="s">
        <v>5</v>
      </c>
      <c r="F9" s="5"/>
    </row>
    <row r="10" spans="1:6" s="75" customFormat="1" ht="250" customHeight="1" x14ac:dyDescent="0.35">
      <c r="A10" s="77" t="s">
        <v>25</v>
      </c>
      <c r="B10" s="23" t="s">
        <v>17</v>
      </c>
      <c r="C10" s="24" t="s">
        <v>10</v>
      </c>
      <c r="D10" s="24" t="s">
        <v>11</v>
      </c>
      <c r="E10" s="25" t="s">
        <v>12</v>
      </c>
      <c r="F10" s="4"/>
    </row>
    <row r="11" spans="1:6" ht="19.5" customHeight="1" x14ac:dyDescent="0.45">
      <c r="A11" s="11" t="s">
        <v>67</v>
      </c>
      <c r="B11" s="13" t="s">
        <v>5</v>
      </c>
      <c r="C11" s="13" t="s">
        <v>5</v>
      </c>
      <c r="D11" s="22" t="s">
        <v>5</v>
      </c>
      <c r="E11" s="22" t="s">
        <v>5</v>
      </c>
      <c r="F11" s="5"/>
    </row>
    <row r="12" spans="1:6" s="75" customFormat="1" ht="250" customHeight="1" x14ac:dyDescent="0.35">
      <c r="A12" s="77" t="s">
        <v>26</v>
      </c>
      <c r="B12" s="23" t="s">
        <v>13</v>
      </c>
      <c r="C12" s="24" t="s">
        <v>28</v>
      </c>
      <c r="D12" s="24" t="s">
        <v>18</v>
      </c>
      <c r="E12" s="25" t="s">
        <v>14</v>
      </c>
      <c r="F12" s="4"/>
    </row>
    <row r="13" spans="1:6" ht="19.5" customHeight="1" x14ac:dyDescent="0.45">
      <c r="A13" s="11" t="s">
        <v>67</v>
      </c>
      <c r="B13" s="13" t="s">
        <v>5</v>
      </c>
      <c r="C13" s="13" t="s">
        <v>5</v>
      </c>
      <c r="D13" s="22" t="s">
        <v>5</v>
      </c>
      <c r="E13" s="22" t="s">
        <v>5</v>
      </c>
      <c r="F13" s="5"/>
    </row>
    <row r="14" spans="1:6" s="75" customFormat="1" ht="250" customHeight="1" x14ac:dyDescent="0.35">
      <c r="A14" s="77" t="s">
        <v>68</v>
      </c>
      <c r="B14" s="23" t="s">
        <v>69</v>
      </c>
      <c r="C14" s="24" t="s">
        <v>19</v>
      </c>
      <c r="D14" s="24" t="s">
        <v>22</v>
      </c>
      <c r="E14" s="25" t="s">
        <v>70</v>
      </c>
      <c r="F14" s="4"/>
    </row>
    <row r="15" spans="1:6" ht="20.25" customHeight="1" x14ac:dyDescent="0.45">
      <c r="A15" s="11" t="s">
        <v>67</v>
      </c>
      <c r="B15" s="13" t="s">
        <v>5</v>
      </c>
      <c r="C15" s="13" t="s">
        <v>5</v>
      </c>
      <c r="D15" s="13" t="s">
        <v>5</v>
      </c>
      <c r="E15" s="22" t="s">
        <v>5</v>
      </c>
      <c r="F15" s="5"/>
    </row>
    <row r="16" spans="1:6" s="75" customFormat="1" ht="250" customHeight="1" x14ac:dyDescent="0.35">
      <c r="A16" s="77" t="s">
        <v>71</v>
      </c>
      <c r="B16" s="23" t="s">
        <v>72</v>
      </c>
      <c r="C16" s="24" t="s">
        <v>23</v>
      </c>
      <c r="D16" s="24" t="s">
        <v>29</v>
      </c>
      <c r="E16" s="25" t="s">
        <v>73</v>
      </c>
      <c r="F16" s="4"/>
    </row>
    <row r="17" spans="1:6" ht="19" thickBot="1" x14ac:dyDescent="0.5">
      <c r="A17" s="11" t="s">
        <v>67</v>
      </c>
      <c r="B17" s="13" t="s">
        <v>5</v>
      </c>
      <c r="C17" s="13" t="s">
        <v>5</v>
      </c>
      <c r="D17" s="13" t="s">
        <v>5</v>
      </c>
      <c r="E17" s="22" t="s">
        <v>5</v>
      </c>
      <c r="F17" s="5"/>
    </row>
    <row r="18" spans="1:6" ht="57" customHeight="1" thickBot="1" x14ac:dyDescent="0.5">
      <c r="A18" s="72"/>
      <c r="B18" s="72"/>
      <c r="C18" s="73"/>
      <c r="D18" s="72"/>
      <c r="E18" s="71" t="s">
        <v>20</v>
      </c>
      <c r="F18" s="34" t="e">
        <f xml:space="preserve"> AVERAGE(F6,F8,F10,F12,F14,F16)</f>
        <v>#DIV/0!</v>
      </c>
    </row>
    <row r="19" spans="1:6" x14ac:dyDescent="0.45">
      <c r="A19" s="32"/>
      <c r="C19" s="14"/>
    </row>
    <row r="20" spans="1:6" x14ac:dyDescent="0.45">
      <c r="A20" s="30"/>
      <c r="B20" s="30"/>
    </row>
    <row r="21" spans="1:6" ht="55.5" customHeight="1" x14ac:dyDescent="0.45">
      <c r="A21" s="29"/>
      <c r="B21" s="31"/>
    </row>
    <row r="22" spans="1:6" ht="17.25" customHeight="1" x14ac:dyDescent="0.45">
      <c r="A22" s="32"/>
      <c r="B22" s="31"/>
    </row>
    <row r="23" spans="1:6" x14ac:dyDescent="0.45">
      <c r="A23" s="30"/>
      <c r="B23" s="30"/>
    </row>
    <row r="24" spans="1:6" ht="55.5" customHeight="1" x14ac:dyDescent="0.45">
      <c r="A24" s="32"/>
      <c r="B24" s="31"/>
    </row>
    <row r="25" spans="1:6" ht="15" customHeight="1" x14ac:dyDescent="0.45">
      <c r="B25" s="15"/>
    </row>
  </sheetData>
  <mergeCells count="1">
    <mergeCell ref="B3:E3"/>
  </mergeCells>
  <printOptions horizontalCentered="1"/>
  <pageMargins left="0" right="0" top="0" bottom="0" header="0.11811023622047245" footer="0.11811023622047245"/>
  <pageSetup paperSize="9" scale="45"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19"/>
  <sheetViews>
    <sheetView zoomScale="89" zoomScaleNormal="89" workbookViewId="0">
      <selection activeCell="K11" sqref="K11"/>
    </sheetView>
  </sheetViews>
  <sheetFormatPr defaultRowHeight="14.5" x14ac:dyDescent="0.35"/>
  <cols>
    <col min="1" max="1" width="48.54296875" customWidth="1"/>
    <col min="2" max="2" width="19.453125" customWidth="1"/>
    <col min="7" max="7" width="20.36328125" customWidth="1"/>
    <col min="8" max="8" width="22.54296875" customWidth="1"/>
    <col min="9" max="9" width="25" customWidth="1"/>
  </cols>
  <sheetData>
    <row r="3" spans="1:9" ht="15.5" x14ac:dyDescent="0.35">
      <c r="A3" s="39"/>
      <c r="B3" s="39" t="s">
        <v>42</v>
      </c>
      <c r="C3" s="40"/>
      <c r="D3" s="40"/>
      <c r="E3" s="40"/>
      <c r="F3" s="40"/>
      <c r="G3" s="39" t="s">
        <v>43</v>
      </c>
      <c r="H3" s="39" t="s">
        <v>44</v>
      </c>
      <c r="I3" s="39" t="s">
        <v>45</v>
      </c>
    </row>
    <row r="4" spans="1:9" ht="15.5" x14ac:dyDescent="0.35">
      <c r="A4" s="41"/>
      <c r="B4" s="41"/>
      <c r="C4" s="41">
        <v>1</v>
      </c>
      <c r="D4" s="41">
        <v>2</v>
      </c>
      <c r="E4" s="41">
        <v>3</v>
      </c>
      <c r="F4" s="41">
        <v>4</v>
      </c>
      <c r="G4" s="42"/>
      <c r="H4" s="42"/>
      <c r="I4" s="41"/>
    </row>
    <row r="5" spans="1:9" ht="15.5" x14ac:dyDescent="0.35">
      <c r="A5" s="43" t="s">
        <v>46</v>
      </c>
      <c r="B5" s="44"/>
      <c r="C5" s="44"/>
      <c r="D5" s="44"/>
      <c r="E5" s="44"/>
      <c r="F5" s="44"/>
      <c r="G5" s="45"/>
      <c r="H5" s="45"/>
      <c r="I5" s="44"/>
    </row>
    <row r="6" spans="1:9" ht="62" x14ac:dyDescent="0.35">
      <c r="A6" s="46" t="s">
        <v>75</v>
      </c>
      <c r="B6" s="47">
        <v>0.5</v>
      </c>
      <c r="C6" s="57" t="s">
        <v>49</v>
      </c>
      <c r="D6" s="57" t="s">
        <v>50</v>
      </c>
      <c r="E6" s="57" t="s">
        <v>51</v>
      </c>
      <c r="F6" s="57" t="s">
        <v>52</v>
      </c>
      <c r="G6" s="48"/>
      <c r="H6" s="49">
        <v>0</v>
      </c>
      <c r="I6" s="41">
        <f>H6*B6</f>
        <v>0</v>
      </c>
    </row>
    <row r="7" spans="1:9" ht="15.5" x14ac:dyDescent="0.35">
      <c r="A7" s="50"/>
      <c r="B7" s="49"/>
      <c r="C7" s="51" t="s">
        <v>47</v>
      </c>
      <c r="D7" s="51"/>
      <c r="E7" s="51"/>
      <c r="F7" s="51"/>
      <c r="G7" s="52"/>
      <c r="H7" s="49"/>
      <c r="I7" s="49"/>
    </row>
    <row r="8" spans="1:9" ht="22.5" customHeight="1" x14ac:dyDescent="0.35">
      <c r="A8" s="53"/>
      <c r="B8" s="49"/>
      <c r="C8" s="54">
        <v>0</v>
      </c>
      <c r="D8" s="54">
        <v>0.6</v>
      </c>
      <c r="E8" s="54">
        <v>0.8</v>
      </c>
      <c r="F8" s="55">
        <v>1</v>
      </c>
      <c r="G8" s="52"/>
      <c r="H8" s="49"/>
      <c r="I8" s="41"/>
    </row>
    <row r="9" spans="1:9" ht="15.5" x14ac:dyDescent="0.35">
      <c r="A9" s="41"/>
      <c r="B9" s="41"/>
      <c r="C9" s="41"/>
      <c r="D9" s="41"/>
      <c r="E9" s="41"/>
      <c r="F9" s="41"/>
      <c r="G9" s="42"/>
      <c r="H9" s="41"/>
      <c r="I9" s="41"/>
    </row>
    <row r="10" spans="1:9" ht="15.5" x14ac:dyDescent="0.35">
      <c r="A10" s="56" t="s">
        <v>48</v>
      </c>
      <c r="B10" s="47">
        <v>0.5</v>
      </c>
      <c r="C10" s="57" t="s">
        <v>49</v>
      </c>
      <c r="D10" s="57" t="s">
        <v>50</v>
      </c>
      <c r="E10" s="57" t="s">
        <v>51</v>
      </c>
      <c r="F10" s="57" t="s">
        <v>52</v>
      </c>
      <c r="G10" s="58"/>
      <c r="H10" s="49">
        <v>0</v>
      </c>
      <c r="I10" s="41">
        <f>H10*B10</f>
        <v>0</v>
      </c>
    </row>
    <row r="11" spans="1:9" ht="31" x14ac:dyDescent="0.35">
      <c r="A11" s="59" t="s">
        <v>53</v>
      </c>
      <c r="B11" s="49"/>
      <c r="C11" s="51" t="s">
        <v>47</v>
      </c>
      <c r="D11" s="51"/>
      <c r="E11" s="51"/>
      <c r="F11" s="51"/>
      <c r="G11" s="49"/>
      <c r="H11" s="49"/>
      <c r="I11" s="49"/>
    </row>
    <row r="12" spans="1:9" ht="15.5" x14ac:dyDescent="0.35">
      <c r="A12" s="41"/>
      <c r="B12" s="49"/>
      <c r="C12" s="49">
        <v>0</v>
      </c>
      <c r="D12" s="49">
        <v>0.6</v>
      </c>
      <c r="E12" s="49">
        <v>0.8</v>
      </c>
      <c r="F12" s="49">
        <v>1</v>
      </c>
      <c r="G12" s="49"/>
      <c r="H12" s="49"/>
      <c r="I12" s="49"/>
    </row>
    <row r="13" spans="1:9" ht="33" customHeight="1" x14ac:dyDescent="0.35">
      <c r="A13" s="60"/>
      <c r="B13" s="61"/>
      <c r="C13" s="61"/>
      <c r="D13" s="61"/>
      <c r="E13" s="61"/>
      <c r="F13" s="61"/>
      <c r="G13" s="61"/>
      <c r="H13" s="61"/>
      <c r="I13" s="61" t="s">
        <v>54</v>
      </c>
    </row>
    <row r="14" spans="1:9" ht="15.5" x14ac:dyDescent="0.35">
      <c r="A14" s="62" t="s">
        <v>20</v>
      </c>
      <c r="B14" s="63"/>
      <c r="C14" s="63"/>
      <c r="D14" s="63"/>
      <c r="E14" s="63"/>
      <c r="F14" s="64"/>
      <c r="G14" s="65"/>
      <c r="H14" s="66">
        <v>3000</v>
      </c>
      <c r="I14" s="64">
        <f>SUM(I4:I12)</f>
        <v>0</v>
      </c>
    </row>
    <row r="15" spans="1:9" ht="27.75" customHeight="1" x14ac:dyDescent="0.35">
      <c r="A15" s="37"/>
      <c r="B15" s="37"/>
      <c r="C15" s="37"/>
      <c r="D15" s="37"/>
      <c r="E15" s="37"/>
      <c r="F15" s="37"/>
      <c r="G15" s="38"/>
      <c r="H15" s="37"/>
      <c r="I15" s="37"/>
    </row>
    <row r="16" spans="1:9" x14ac:dyDescent="0.35">
      <c r="H16" t="s">
        <v>63</v>
      </c>
      <c r="I16" s="78">
        <f>SUM(H14*I14)</f>
        <v>0</v>
      </c>
    </row>
    <row r="18" spans="1:1" x14ac:dyDescent="0.35">
      <c r="A18" s="79" t="s">
        <v>65</v>
      </c>
    </row>
    <row r="19" spans="1:1" x14ac:dyDescent="0.35">
      <c r="A19" s="79" t="s">
        <v>64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zoomScale="64" zoomScaleNormal="64" workbookViewId="0">
      <selection activeCell="B4" sqref="B4:E4"/>
    </sheetView>
  </sheetViews>
  <sheetFormatPr defaultColWidth="9.08984375" defaultRowHeight="18.5" x14ac:dyDescent="0.45"/>
  <cols>
    <col min="1" max="1" width="54.08984375" style="7" customWidth="1"/>
    <col min="2" max="2" width="44.6328125" style="7" customWidth="1"/>
    <col min="3" max="3" width="44.90625" style="7" customWidth="1"/>
    <col min="4" max="4" width="49.453125" style="7" customWidth="1"/>
    <col min="5" max="5" width="56.36328125" style="7" customWidth="1"/>
    <col min="6" max="6" width="18" style="1" customWidth="1"/>
    <col min="7" max="7" width="37.54296875" style="7" customWidth="1"/>
    <col min="8" max="16384" width="9.08984375" style="7"/>
  </cols>
  <sheetData>
    <row r="1" spans="1:6" x14ac:dyDescent="0.45">
      <c r="A1" s="16"/>
      <c r="B1" s="6"/>
      <c r="C1" s="6"/>
      <c r="D1" s="6"/>
    </row>
    <row r="3" spans="1:6" ht="46.5" customHeight="1" x14ac:dyDescent="0.45">
      <c r="A3" s="92" t="s">
        <v>39</v>
      </c>
      <c r="B3" s="92"/>
      <c r="C3" s="92"/>
      <c r="D3" s="92"/>
      <c r="E3" s="92"/>
    </row>
    <row r="4" spans="1:6" ht="226.5" customHeight="1" x14ac:dyDescent="0.45">
      <c r="A4" s="36" t="s">
        <v>39</v>
      </c>
      <c r="B4" s="93"/>
      <c r="C4" s="94"/>
      <c r="D4" s="94"/>
      <c r="E4" s="95"/>
      <c r="F4" s="33"/>
    </row>
    <row r="5" spans="1:6" x14ac:dyDescent="0.45">
      <c r="C5" s="14"/>
    </row>
    <row r="6" spans="1:6" x14ac:dyDescent="0.45">
      <c r="A6" s="32"/>
      <c r="C6" s="14"/>
    </row>
    <row r="7" spans="1:6" x14ac:dyDescent="0.45">
      <c r="A7" s="30"/>
      <c r="B7" s="30"/>
    </row>
    <row r="8" spans="1:6" ht="55.5" customHeight="1" x14ac:dyDescent="0.45">
      <c r="A8" s="29"/>
      <c r="B8" s="31"/>
    </row>
    <row r="9" spans="1:6" ht="17.25" customHeight="1" x14ac:dyDescent="0.45">
      <c r="A9" s="32"/>
      <c r="B9" s="31"/>
    </row>
    <row r="10" spans="1:6" x14ac:dyDescent="0.45">
      <c r="A10" s="30"/>
      <c r="B10" s="30"/>
    </row>
    <row r="11" spans="1:6" ht="55.5" customHeight="1" x14ac:dyDescent="0.45">
      <c r="A11" s="32"/>
      <c r="B11" s="31"/>
    </row>
    <row r="12" spans="1:6" ht="15" customHeight="1" x14ac:dyDescent="0.45">
      <c r="B12" s="15"/>
    </row>
  </sheetData>
  <mergeCells count="2">
    <mergeCell ref="A3:E3"/>
    <mergeCell ref="B4:E4"/>
  </mergeCells>
  <printOptions horizontalCentered="1"/>
  <pageMargins left="0" right="0" top="0" bottom="0" header="0.11811023622047245" footer="0.11811023622047245"/>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PRESTAZIONI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Debora Mosca</cp:lastModifiedBy>
  <cp:lastPrinted>2018-06-22T13:01:28Z</cp:lastPrinted>
  <dcterms:created xsi:type="dcterms:W3CDTF">2017-04-20T08:43:42Z</dcterms:created>
  <dcterms:modified xsi:type="dcterms:W3CDTF">2024-06-05T08:14:29Z</dcterms:modified>
</cp:coreProperties>
</file>